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'บันทึก'!$A$1:$AG$262</definedName>
  </definedNames>
  <calcPr fullCalcOnLoad="1"/>
</workbook>
</file>

<file path=xl/sharedStrings.xml><?xml version="1.0" encoding="utf-8"?>
<sst xmlns="http://schemas.openxmlformats.org/spreadsheetml/2006/main" count="366" uniqueCount="331">
  <si>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</si>
  <si>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</si>
  <si>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</si>
  <si>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</si>
  <si>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</si>
  <si>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</si>
  <si>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</si>
  <si>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</si>
  <si>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</si>
  <si>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</si>
  <si>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</si>
  <si>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</si>
  <si>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</si>
  <si>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</si>
  <si>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</si>
  <si>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</si>
  <si>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</si>
  <si>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</si>
  <si>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</si>
  <si>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</si>
  <si>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</si>
  <si>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</si>
  <si>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</si>
  <si>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</si>
  <si>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</si>
  <si>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</si>
  <si>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</si>
  <si>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</si>
  <si>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</si>
  <si>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</si>
  <si>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</si>
  <si>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</si>
  <si>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</si>
  <si>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</si>
  <si>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</si>
  <si>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</si>
  <si>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</si>
  <si>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</si>
  <si>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</si>
  <si>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</si>
  <si>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</si>
  <si>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</si>
  <si>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</si>
  <si>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</si>
  <si>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</si>
  <si>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</si>
  <si>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</si>
  <si>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</si>
  <si>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</si>
  <si>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</si>
  <si>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</si>
  <si>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</si>
  <si>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</si>
  <si>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</si>
  <si>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</si>
  <si>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</si>
  <si>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</si>
  <si>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</si>
  <si>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</si>
  <si>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</si>
  <si>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</si>
  <si>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</si>
  <si>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</si>
  <si>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</si>
  <si>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</si>
  <si>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</si>
  <si>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</si>
  <si>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</si>
  <si>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</si>
  <si>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</si>
  <si>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</si>
  <si>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</si>
  <si>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</si>
  <si>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</si>
  <si>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</si>
  <si>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</si>
  <si>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</si>
  <si>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</si>
  <si>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</si>
  <si>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</si>
  <si>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</si>
  <si>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</si>
  <si>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</si>
  <si>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</si>
  <si>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</si>
  <si>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</si>
  <si>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</si>
  <si>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</si>
  <si>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</si>
  <si>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</si>
  <si>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</si>
  <si>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</si>
  <si>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</si>
  <si>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</si>
  <si>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</si>
  <si>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</si>
  <si>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</si>
  <si>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</si>
  <si>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</si>
  <si>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</si>
  <si>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</si>
  <si>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</si>
  <si>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</si>
  <si>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</si>
  <si>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</si>
  <si>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</si>
  <si>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</si>
  <si>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</si>
  <si>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</si>
  <si>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</si>
  <si>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</si>
  <si>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</si>
  <si>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</si>
  <si>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</si>
  <si>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</si>
  <si>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</si>
  <si>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</si>
  <si>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</si>
  <si>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</si>
  <si>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</si>
  <si>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</si>
  <si>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</si>
  <si>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</si>
  <si>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</si>
  <si>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</si>
  <si>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</si>
  <si>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</si>
  <si>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</si>
  <si>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</si>
  <si>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</si>
  <si>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</si>
  <si>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</si>
  <si>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</si>
  <si>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</si>
  <si>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</si>
  <si>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</si>
  <si>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</si>
  <si>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</si>
  <si>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</si>
  <si>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</si>
  <si>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</si>
  <si>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</si>
  <si>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</si>
  <si>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</si>
  <si>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</si>
  <si>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</si>
  <si>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</si>
  <si>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</si>
  <si>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</si>
  <si>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</si>
  <si>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</si>
  <si>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</si>
  <si>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</si>
  <si>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</si>
  <si>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</si>
  <si>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</si>
  <si>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</si>
  <si>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</si>
  <si>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</si>
  <si>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</si>
  <si>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</si>
  <si>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</si>
  <si>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</si>
  <si>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</si>
  <si>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</si>
  <si>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</si>
  <si>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</si>
  <si>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</si>
  <si>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</si>
  <si>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</si>
  <si>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</si>
  <si>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</si>
  <si>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</si>
  <si>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</si>
  <si>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</si>
  <si>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</si>
  <si>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</si>
  <si>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</si>
  <si>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</si>
  <si>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</si>
  <si>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</si>
  <si>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</si>
  <si>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</si>
  <si>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</si>
  <si>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</si>
  <si>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</si>
  <si>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</si>
  <si>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</si>
  <si>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</si>
  <si>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</si>
  <si>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</si>
  <si>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</si>
  <si>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</si>
  <si>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</si>
  <si>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</si>
  <si>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</si>
  <si>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</si>
  <si>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</si>
  <si>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</si>
  <si>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</si>
  <si>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</si>
  <si>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</si>
  <si>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</si>
  <si>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</si>
  <si>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</si>
  <si>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</si>
  <si>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</si>
  <si>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</si>
  <si>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</si>
  <si>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</si>
  <si>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</si>
  <si>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</si>
  <si>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</si>
  <si>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</si>
  <si>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</si>
  <si>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</si>
  <si>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</si>
  <si>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</si>
  <si>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</si>
  <si>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</si>
  <si>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</si>
  <si>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</si>
  <si>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</si>
  <si>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</si>
  <si>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</si>
  <si>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</si>
  <si>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</si>
  <si>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</si>
  <si>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</si>
  <si>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</si>
  <si>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</si>
  <si>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</si>
  <si>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</si>
  <si>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</si>
  <si>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</si>
  <si>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</si>
  <si>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</si>
  <si>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</si>
  <si>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</si>
  <si>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</si>
  <si>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</si>
  <si>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</si>
  <si>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</si>
  <si>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</si>
  <si>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</si>
  <si>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</si>
  <si>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</si>
  <si>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</si>
  <si>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</si>
  <si>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</si>
  <si>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</si>
  <si>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</si>
  <si>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</si>
  <si>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</si>
  <si>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</si>
  <si>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</si>
  <si>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</si>
  <si>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</si>
  <si>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</si>
  <si>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</si>
  <si>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</si>
  <si>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</si>
  <si>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</si>
  <si>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</si>
  <si>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</si>
  <si>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</si>
  <si>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</si>
  <si>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</si>
  <si>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</si>
  <si>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</si>
  <si>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</si>
  <si>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</si>
  <si>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</si>
  <si>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</si>
  <si>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</si>
  <si>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</si>
  <si>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</si>
  <si>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</si>
  <si>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</si>
  <si>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</si>
  <si>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</si>
  <si>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</si>
  <si>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</si>
  <si>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</si>
  <si>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</si>
  <si>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</si>
  <si>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</si>
  <si>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</si>
  <si>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</si>
  <si>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</si>
  <si>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</si>
  <si>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</si>
  <si>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</si>
  <si>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</si>
  <si>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</si>
  <si>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</si>
  <si>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</si>
  <si>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</si>
  <si>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</si>
  <si>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</si>
  <si>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</si>
  <si>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</si>
  <si>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</si>
  <si>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>จุดที่ 1  ผิวจราจรลงหินคลุก  กว้าง  4.00  เมตร   ยาว  380.00  เมตร   หนา  0.05  เมตร</t>
  </si>
  <si>
    <t>จุดที่ 2  ผิวจราจรลงหินคลุก  กว้าง  4.00  เมตร   ยาว  270.00  เมตร   หนา  0.05  เมตร</t>
  </si>
  <si>
    <t>จุดที่ 3 ผิวจราจรลงหินคลุก  กว้าง  2.50  เมตร  ยาว   122.00  เมตร  หนา 0.05  เมตร</t>
  </si>
  <si>
    <t xml:space="preserve">  เพื่อดำเนินการซ่อมแซมถนนบ้านหนองผักตบ  หมู่ที่  5  ดังรายละเอียดต่อไปนี้</t>
  </si>
  <si>
    <t xml:space="preserve"> วัน</t>
  </si>
  <si>
    <t>3/……….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</si>
  <si>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</si>
  <si>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</si>
  <si>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</si>
  <si>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</si>
  <si>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</si>
  <si>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</si>
  <si>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</si>
  <si>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</si>
  <si>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</si>
  <si>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</si>
  <si>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</si>
  <si>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ส่วนตำบลตำบลโนนสมบูรณ์  อำเภอบ้านแฮด จังหวัดขอนนแก่น   จำนวน</t>
  </si>
  <si>
    <t>/2557"</t>
  </si>
  <si>
    <t>2/……………</t>
  </si>
  <si>
    <t>4/…………….</t>
  </si>
  <si>
    <t>โครงการลงหินคลุกถนน  บ้านหนองผักตบ หมู่ที่ 5</t>
  </si>
  <si>
    <t xml:space="preserve">ด้วยองค์การบริหารส่วนตำบลโนนสมบูรณ์    มีความประสงค์จะเรียกสอบราคาจ้างเหมาลงหินคลุก ถนน  </t>
  </si>
  <si>
    <t>ความประสงค์จะเรียกสอบราคาจ้างเหมาลงหินคลุก ถนน   บ้านหนองผักตบ หมู่ที่ 5   ในเขตพื้นที่องก์การบริหาร</t>
  </si>
  <si>
    <t>ลงหินคลุก ถนน  บ้านหนองผักตบ หมู่ที่ 5</t>
  </si>
  <si>
    <t>สุระ  สิทธิศิริสาร</t>
  </si>
  <si>
    <t>วิไล  อุดม</t>
  </si>
  <si>
    <t xml:space="preserve">       โครงการลงหินคลุกถนน บ้านหนองผักตบ  หมู่ที่  5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</si>
</sst>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47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69</xdr:row>
      <xdr:rowOff>66675</xdr:rowOff>
    </xdr:from>
    <xdr:to>
      <xdr:col>17</xdr:col>
      <xdr:colOff>142875</xdr:colOff>
      <xdr:row>74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3168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69</xdr:row>
      <xdr:rowOff>66675</xdr:rowOff>
    </xdr:from>
    <xdr:to>
      <xdr:col>17</xdr:col>
      <xdr:colOff>142875</xdr:colOff>
      <xdr:row>74</xdr:row>
      <xdr:rowOff>0</xdr:rowOff>
    </xdr:to>
    <xdr:pic>
      <xdr:nvPicPr>
        <xdr:cNvPr id="2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3168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0"/>
  <sheetViews>
    <sheetView tabSelected="1" view="pageBreakPreview" zoomScale="110" zoomScaleSheetLayoutView="110" workbookViewId="0" topLeftCell="A232">
      <selection activeCell="AE221" sqref="AE221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ht="27" customHeight="1"/>
    <row r="4" ht="23.25" customHeight="1"/>
    <row r="5" spans="1:32" ht="27" customHeight="1">
      <c r="A5" s="62" t="s">
        <v>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6" ht="27" customHeight="1">
      <c r="A6" s="14"/>
      <c r="B6" s="14"/>
      <c r="C6" s="14"/>
      <c r="D6" s="14"/>
      <c r="E6" s="14"/>
      <c r="F6" s="14"/>
      <c r="G6" s="14"/>
      <c r="H6" s="14" t="s">
        <v>0</v>
      </c>
      <c r="I6" s="14"/>
      <c r="J6" s="14" t="s">
        <v>324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J6"/>
    </row>
    <row r="7" spans="1:40" ht="18.75" customHeight="1">
      <c r="A7" s="48" t="s">
        <v>280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H7" s="14"/>
      <c r="AI7" s="14"/>
      <c r="AJ7" s="14"/>
      <c r="AK7" s="2"/>
      <c r="AL7" s="1"/>
      <c r="AM7" s="1"/>
      <c r="AN7" s="1"/>
    </row>
    <row r="8" spans="3:36" ht="24.75" customHeight="1">
      <c r="C8" s="1" t="s">
        <v>325</v>
      </c>
      <c r="AC8" s="9"/>
      <c r="AD8" s="9"/>
      <c r="AE8" s="9"/>
      <c r="AF8" s="8"/>
      <c r="AJ8"/>
    </row>
    <row r="9" spans="1:27" ht="24.75" customHeight="1">
      <c r="A9" s="9" t="s">
        <v>312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 t="s">
        <v>18</v>
      </c>
      <c r="S9" s="1">
        <v>1</v>
      </c>
      <c r="T9" s="1" t="s">
        <v>19</v>
      </c>
      <c r="W9" s="1" t="s">
        <v>20</v>
      </c>
      <c r="AA9" s="1" t="s">
        <v>21</v>
      </c>
    </row>
    <row r="10" spans="1:38" ht="24.75" customHeight="1">
      <c r="A10" s="1" t="s">
        <v>22</v>
      </c>
      <c r="I10" s="55">
        <v>6</v>
      </c>
      <c r="J10" s="55"/>
      <c r="K10" s="1" t="s">
        <v>313</v>
      </c>
      <c r="N10" s="67" t="s">
        <v>23</v>
      </c>
      <c r="O10" s="67"/>
      <c r="P10" s="67"/>
      <c r="Q10" s="33" t="s">
        <v>314</v>
      </c>
      <c r="R10" s="33"/>
      <c r="S10" s="33"/>
      <c r="T10" s="33"/>
      <c r="U10" s="33"/>
      <c r="V10" s="33"/>
      <c r="W10" s="33"/>
      <c r="X10" s="1" t="s">
        <v>24</v>
      </c>
      <c r="AK10" s="1"/>
      <c r="AL10" s="1"/>
    </row>
    <row r="11" spans="1:37" ht="24.75" customHeight="1">
      <c r="A11" s="14" t="s">
        <v>281</v>
      </c>
      <c r="B11" s="14" t="str">
        <f>J6</f>
        <v>โครงการลงหินคลุกถนน  บ้านหนองผักตบ หมู่ที่ 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70"/>
      <c r="AA11" s="70"/>
      <c r="AB11" s="70"/>
      <c r="AC11" s="70"/>
      <c r="AD11" s="70"/>
      <c r="AE11" s="14"/>
      <c r="AF11" s="14"/>
      <c r="AG11" s="14"/>
      <c r="AH11" s="14"/>
      <c r="AK11" s="1"/>
    </row>
    <row r="12" spans="1:36" s="7" customFormat="1" ht="24.75" customHeight="1">
      <c r="A12" s="2" t="s">
        <v>267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48">
        <v>45</v>
      </c>
      <c r="AD12" s="48"/>
      <c r="AE12" s="2" t="s">
        <v>9</v>
      </c>
      <c r="AF12" s="2"/>
      <c r="AG12" s="2"/>
      <c r="AH12" s="4"/>
      <c r="AI12" s="4"/>
      <c r="AJ12" s="4"/>
    </row>
    <row r="13" spans="1:31" ht="24.75" customHeight="1">
      <c r="A13" s="14" t="s">
        <v>14</v>
      </c>
      <c r="B13" s="2"/>
      <c r="C13" s="2"/>
      <c r="D13" s="65">
        <v>120000</v>
      </c>
      <c r="E13" s="65"/>
      <c r="F13" s="65"/>
      <c r="G13" s="65"/>
      <c r="H13" s="2" t="s">
        <v>3</v>
      </c>
      <c r="I13" s="11"/>
      <c r="J13" s="71" t="str">
        <f>_xlfn.BAHTTEXT(D13)</f>
        <v>หนึ่งแสนสองหมื่นบาทถ้วน</v>
      </c>
      <c r="K13" s="71"/>
      <c r="L13" s="71"/>
      <c r="M13" s="71"/>
      <c r="N13" s="71"/>
      <c r="O13" s="71"/>
      <c r="P13" s="71"/>
      <c r="Q13" s="71"/>
      <c r="R13" s="71"/>
      <c r="S13" s="71"/>
      <c r="T13" s="27"/>
      <c r="U13" s="27"/>
      <c r="V13" s="27"/>
      <c r="W13" s="13"/>
      <c r="X13" s="11"/>
      <c r="Y13" s="11"/>
      <c r="Z13" s="11"/>
      <c r="AA13" s="11"/>
      <c r="AB13" s="11"/>
      <c r="AC13" s="70"/>
      <c r="AD13" s="70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309</v>
      </c>
      <c r="N17" s="20"/>
      <c r="O17" s="18"/>
      <c r="P17" s="18"/>
      <c r="Q17" s="18"/>
      <c r="R17" s="18"/>
      <c r="S17" s="72">
        <v>0</v>
      </c>
      <c r="T17" s="73"/>
      <c r="U17" s="73"/>
      <c r="V17" s="73"/>
      <c r="W17" s="22" t="s">
        <v>3</v>
      </c>
      <c r="X17" s="21"/>
      <c r="Z17" s="34"/>
      <c r="AA17" s="34"/>
      <c r="AB17" s="34"/>
      <c r="AC17" s="34"/>
      <c r="AD17" s="34"/>
      <c r="AE17" s="34"/>
      <c r="AI17"/>
      <c r="AJ17"/>
    </row>
    <row r="18" spans="2:36" ht="22.5" customHeight="1">
      <c r="B18" s="34" t="str">
        <f>_xlfn.BAHTTEXT(S17)</f>
        <v>ศูนย์บาทถ้วน</v>
      </c>
      <c r="N18" s="20"/>
      <c r="O18" s="18"/>
      <c r="P18" s="18"/>
      <c r="Q18" s="18"/>
      <c r="R18" s="18"/>
      <c r="S18" s="41"/>
      <c r="T18" s="42"/>
      <c r="U18" s="42"/>
      <c r="V18" s="42"/>
      <c r="W18" s="22"/>
      <c r="X18" s="21"/>
      <c r="Y18" s="34"/>
      <c r="Z18" s="34"/>
      <c r="AA18" s="34"/>
      <c r="AB18" s="34"/>
      <c r="AC18" s="34"/>
      <c r="AD18" s="34"/>
      <c r="AE18" s="34"/>
      <c r="AI18"/>
      <c r="AJ18"/>
    </row>
    <row r="19" spans="4:5" ht="22.5" customHeight="1">
      <c r="D19" s="5" t="s">
        <v>5</v>
      </c>
      <c r="E19" s="1" t="s">
        <v>282</v>
      </c>
    </row>
    <row r="20" spans="1:32" ht="22.5" customHeight="1">
      <c r="A20" s="60" t="s">
        <v>283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284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285</v>
      </c>
    </row>
    <row r="29" spans="1:33" ht="22.5" customHeight="1">
      <c r="A29" s="60" t="s">
        <v>102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75" t="s">
        <v>315</v>
      </c>
      <c r="N31" s="75"/>
      <c r="O31" s="75"/>
      <c r="P31" s="75"/>
      <c r="Q31" s="75"/>
      <c r="R31" s="75"/>
      <c r="S31" s="1" t="s">
        <v>38</v>
      </c>
      <c r="W31" s="49" t="s">
        <v>271</v>
      </c>
      <c r="X31" s="49"/>
      <c r="Y31" s="49"/>
      <c r="Z31" s="49"/>
      <c r="AA31" s="49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2" t="str">
        <f>M31</f>
        <v>28  พฤศจิกายน 2556</v>
      </c>
      <c r="D33" s="53"/>
      <c r="E33" s="53"/>
      <c r="F33" s="53"/>
      <c r="G33" s="53"/>
      <c r="H33" s="53"/>
      <c r="I33" s="53"/>
      <c r="J33" s="53"/>
      <c r="K33" s="1" t="s">
        <v>44</v>
      </c>
      <c r="L33" s="2"/>
      <c r="M33" s="52" t="s">
        <v>272</v>
      </c>
      <c r="N33" s="52"/>
      <c r="O33" s="52"/>
      <c r="P33" s="52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273</v>
      </c>
    </row>
    <row r="36" spans="1:33" ht="21">
      <c r="A36" s="48" t="s">
        <v>16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ht="14.25" customHeight="1"/>
    <row r="38" ht="22.5" customHeight="1">
      <c r="A38" s="1" t="s">
        <v>48</v>
      </c>
    </row>
    <row r="39" ht="22.5" customHeight="1">
      <c r="A39" s="1" t="s">
        <v>49</v>
      </c>
    </row>
    <row r="40" spans="3:31" ht="22.5" customHeight="1">
      <c r="C40" s="1" t="s">
        <v>2</v>
      </c>
      <c r="D40" s="1" t="s">
        <v>50</v>
      </c>
      <c r="N40" s="52" t="str">
        <f>Q10</f>
        <v>19  พฤศจิกายน  2556</v>
      </c>
      <c r="O40" s="53"/>
      <c r="P40" s="53"/>
      <c r="Q40" s="53"/>
      <c r="R40" s="53"/>
      <c r="S40" s="53"/>
      <c r="T40" s="53"/>
      <c r="U40" s="1" t="s">
        <v>51</v>
      </c>
      <c r="X40" s="52" t="s">
        <v>316</v>
      </c>
      <c r="Y40" s="52"/>
      <c r="Z40" s="52"/>
      <c r="AA40" s="52"/>
      <c r="AB40" s="52"/>
      <c r="AC40" s="52"/>
      <c r="AD40" s="52"/>
      <c r="AE40" s="52"/>
    </row>
    <row r="41" spans="1:12" ht="22.5" customHeight="1">
      <c r="A41" s="1" t="s">
        <v>38</v>
      </c>
      <c r="E41" s="49" t="s">
        <v>260</v>
      </c>
      <c r="F41" s="49"/>
      <c r="G41" s="49"/>
      <c r="H41" s="49"/>
      <c r="I41" s="49"/>
      <c r="J41" s="49"/>
      <c r="K41" s="1" t="s">
        <v>39</v>
      </c>
      <c r="L41" s="1" t="s">
        <v>52</v>
      </c>
    </row>
    <row r="42" spans="1:24" ht="22.5" customHeight="1">
      <c r="A42" s="1" t="s">
        <v>53</v>
      </c>
      <c r="G42" s="52" t="s">
        <v>317</v>
      </c>
      <c r="H42" s="52"/>
      <c r="I42" s="52"/>
      <c r="J42" s="52"/>
      <c r="K42" s="52"/>
      <c r="L42" s="52"/>
      <c r="M42" s="52"/>
      <c r="N42" s="52"/>
      <c r="O42" s="1" t="s">
        <v>44</v>
      </c>
      <c r="Q42" s="49" t="s">
        <v>260</v>
      </c>
      <c r="R42" s="49"/>
      <c r="S42" s="49"/>
      <c r="T42" s="49"/>
      <c r="U42" s="49"/>
      <c r="V42" s="49"/>
      <c r="W42" s="1" t="s">
        <v>39</v>
      </c>
      <c r="X42" s="1" t="s">
        <v>54</v>
      </c>
    </row>
    <row r="43" ht="22.5" customHeight="1">
      <c r="A43" s="1" t="s">
        <v>55</v>
      </c>
    </row>
    <row r="44" spans="3:27" ht="22.5" customHeight="1">
      <c r="C44" s="1" t="s">
        <v>2</v>
      </c>
      <c r="D44" s="1" t="s">
        <v>56</v>
      </c>
      <c r="N44" s="52" t="s">
        <v>318</v>
      </c>
      <c r="O44" s="52"/>
      <c r="P44" s="52"/>
      <c r="Q44" s="52"/>
      <c r="R44" s="52"/>
      <c r="S44" s="52"/>
      <c r="T44" s="52"/>
      <c r="U44" s="1" t="s">
        <v>44</v>
      </c>
      <c r="W44" s="64" t="s">
        <v>261</v>
      </c>
      <c r="X44" s="64"/>
      <c r="Y44" s="64"/>
      <c r="Z44" s="64"/>
      <c r="AA44" s="1" t="s">
        <v>57</v>
      </c>
    </row>
    <row r="45" ht="22.5" customHeight="1">
      <c r="A45" s="29" t="s">
        <v>58</v>
      </c>
    </row>
    <row r="46" spans="3:33" ht="22.5" customHeight="1">
      <c r="C46" s="1" t="s">
        <v>2</v>
      </c>
      <c r="D46" s="4" t="s">
        <v>59</v>
      </c>
      <c r="S46" s="1" t="s">
        <v>60</v>
      </c>
      <c r="U46" s="65">
        <v>200</v>
      </c>
      <c r="V46" s="65"/>
      <c r="W46" s="65"/>
      <c r="X46" s="65"/>
      <c r="Y46" s="1" t="s">
        <v>61</v>
      </c>
      <c r="Z46" s="28"/>
      <c r="AA46" s="66" t="str">
        <f>_xlfn.BAHTTEXT(U46)</f>
        <v>สองร้อยบาทถ้วน</v>
      </c>
      <c r="AB46" s="66"/>
      <c r="AC46" s="66"/>
      <c r="AD46" s="66"/>
      <c r="AE46" s="66"/>
      <c r="AF46" s="66"/>
      <c r="AG46" s="1" t="s">
        <v>28</v>
      </c>
    </row>
    <row r="47" spans="1:31" ht="22.5" customHeight="1">
      <c r="A47" s="1" t="s">
        <v>310</v>
      </c>
      <c r="D47" s="4"/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15" t="s">
        <v>251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4</v>
      </c>
      <c r="E49" s="1" t="s">
        <v>286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6" t="s">
        <v>5</v>
      </c>
      <c r="E50" s="1" t="s">
        <v>252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16" t="s">
        <v>263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253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254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4:31" ht="25.5" customHeight="1">
      <c r="D54" s="6" t="s">
        <v>2</v>
      </c>
      <c r="E54" s="1" t="s">
        <v>252</v>
      </c>
      <c r="U54" s="40"/>
      <c r="V54" s="40"/>
      <c r="W54" s="40"/>
      <c r="Z54" s="43"/>
      <c r="AA54" s="43"/>
      <c r="AB54" s="43"/>
      <c r="AC54" s="43"/>
      <c r="AD54" s="43"/>
      <c r="AE54" s="43"/>
    </row>
    <row r="55" spans="1:36" s="10" customFormat="1" ht="25.5" customHeight="1">
      <c r="A55" s="1"/>
      <c r="B55" s="1"/>
      <c r="C55" s="1"/>
      <c r="D55" s="5" t="s">
        <v>255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7"/>
      <c r="V55" s="17"/>
      <c r="W55" s="17"/>
      <c r="X55" s="1"/>
      <c r="Y55" s="1"/>
      <c r="Z55" s="43"/>
      <c r="AA55" s="43"/>
      <c r="AB55" s="43"/>
      <c r="AC55" s="43"/>
      <c r="AD55" s="43"/>
      <c r="AE55" s="43"/>
      <c r="AF55" s="1"/>
      <c r="AG55" s="1"/>
      <c r="AH55" s="1"/>
      <c r="AI55" s="1"/>
      <c r="AJ55" s="1"/>
    </row>
    <row r="56" spans="1:31" ht="25.5" customHeight="1">
      <c r="A56" s="1" t="s">
        <v>256</v>
      </c>
      <c r="D56" s="4"/>
      <c r="U56" s="40"/>
      <c r="V56" s="40"/>
      <c r="W56" s="40"/>
      <c r="Z56" s="43"/>
      <c r="AA56" s="43"/>
      <c r="AB56" s="43"/>
      <c r="AC56" s="43"/>
      <c r="AD56" s="43"/>
      <c r="AE56" s="43"/>
    </row>
    <row r="57" ht="25.5" customHeight="1">
      <c r="A57" s="1" t="s">
        <v>257</v>
      </c>
    </row>
    <row r="58" spans="1:28" ht="25.5" customHeight="1">
      <c r="A58" s="52" t="str">
        <f>N40</f>
        <v>19  พฤศจิกายน  2556</v>
      </c>
      <c r="B58" s="53"/>
      <c r="C58" s="53"/>
      <c r="D58" s="53"/>
      <c r="E58" s="53"/>
      <c r="F58" s="53"/>
      <c r="G58" s="53"/>
      <c r="H58" s="53"/>
      <c r="I58" s="3" t="s">
        <v>51</v>
      </c>
      <c r="J58" s="35"/>
      <c r="K58" s="35"/>
      <c r="L58" s="52" t="str">
        <f>X40</f>
        <v>2  ธันวาคม  2556</v>
      </c>
      <c r="M58" s="53"/>
      <c r="N58" s="53"/>
      <c r="O58" s="53"/>
      <c r="P58" s="53"/>
      <c r="Q58" s="53"/>
      <c r="R58" s="53"/>
      <c r="S58" s="53"/>
      <c r="T58" s="9" t="s">
        <v>287</v>
      </c>
      <c r="U58" s="18"/>
      <c r="V58" s="18"/>
      <c r="W58" s="18"/>
      <c r="X58" s="18"/>
      <c r="Y58" s="18"/>
      <c r="Z58" s="18"/>
      <c r="AA58" s="18"/>
      <c r="AB58" s="8"/>
    </row>
    <row r="59" ht="25.5" customHeight="1">
      <c r="A59" s="1" t="s">
        <v>258</v>
      </c>
    </row>
    <row r="60" ht="12" customHeight="1"/>
    <row r="61" spans="4:25" ht="24.75" customHeight="1">
      <c r="D61" s="1" t="s">
        <v>62</v>
      </c>
      <c r="I61" s="49">
        <v>19</v>
      </c>
      <c r="J61" s="49"/>
      <c r="K61" s="1" t="s">
        <v>63</v>
      </c>
      <c r="M61" s="52" t="s">
        <v>319</v>
      </c>
      <c r="N61" s="52"/>
      <c r="O61" s="52"/>
      <c r="P61" s="52"/>
      <c r="Q61" s="52"/>
      <c r="R61" s="52"/>
      <c r="S61" s="52"/>
      <c r="T61" s="52"/>
      <c r="U61" s="1" t="s">
        <v>64</v>
      </c>
      <c r="W61" s="49">
        <v>2556</v>
      </c>
      <c r="X61" s="49"/>
      <c r="Y61" s="49"/>
    </row>
    <row r="62" ht="24.75" customHeight="1"/>
    <row r="63" spans="14:19" ht="24.75" customHeight="1">
      <c r="N63" s="48" t="s">
        <v>328</v>
      </c>
      <c r="O63" s="48"/>
      <c r="P63" s="48"/>
      <c r="Q63" s="48"/>
      <c r="R63" s="48"/>
      <c r="S63" s="48"/>
    </row>
    <row r="64" spans="1:32" ht="24.75" customHeight="1">
      <c r="A64" s="48" t="s">
        <v>11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1:32" ht="24.75" customHeight="1">
      <c r="A65" s="48" t="s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ht="24.75" customHeight="1">
      <c r="A66" s="1" t="s">
        <v>65</v>
      </c>
    </row>
    <row r="67" spans="1:7" ht="24.75" customHeight="1">
      <c r="A67" s="1" t="s">
        <v>66</v>
      </c>
      <c r="G67" s="1" t="s">
        <v>67</v>
      </c>
    </row>
    <row r="68" ht="24.75" customHeight="1"/>
    <row r="69" ht="24.75" customHeight="1"/>
    <row r="70" ht="20.25" customHeight="1"/>
    <row r="71" ht="20.25" customHeight="1"/>
    <row r="72" ht="20.25" customHeight="1"/>
    <row r="73" ht="20.25" customHeight="1"/>
    <row r="74" ht="9" customHeight="1"/>
    <row r="75" spans="1:32" ht="23.25" customHeight="1">
      <c r="A75" s="2"/>
      <c r="B75" s="2"/>
      <c r="C75" s="2"/>
      <c r="D75" s="2"/>
      <c r="E75" s="2"/>
      <c r="F75" s="2"/>
      <c r="G75" s="2"/>
      <c r="H75" s="2"/>
      <c r="I75" s="14" t="s">
        <v>68</v>
      </c>
      <c r="J75" s="2"/>
      <c r="K75" s="2"/>
      <c r="L75" s="2"/>
      <c r="M75" s="2"/>
      <c r="N75" s="2"/>
      <c r="O75" s="2"/>
      <c r="P75" s="2"/>
      <c r="Q75" s="2"/>
      <c r="R75" s="62">
        <f>I10</f>
        <v>6</v>
      </c>
      <c r="S75" s="62"/>
      <c r="T75" s="14" t="s">
        <v>69</v>
      </c>
      <c r="U75" s="63">
        <v>2557</v>
      </c>
      <c r="V75" s="63"/>
      <c r="W75" s="63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3.25" customHeight="1">
      <c r="A76" s="62" t="str">
        <f>J6</f>
        <v>โครงการลงหินคลุกถนน  บ้านหนองผักตบ หมู่ที่ 5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2:32" ht="23.25" customHeight="1">
      <c r="B77" s="2"/>
      <c r="C77" s="14" t="s">
        <v>70</v>
      </c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2" t="str">
        <f>Q10</f>
        <v>19  พฤศจิกายน  2556</v>
      </c>
      <c r="V77" s="53"/>
      <c r="W77" s="53"/>
      <c r="X77" s="53"/>
      <c r="Y77" s="53"/>
      <c r="Z77" s="53"/>
      <c r="AA77" s="53"/>
      <c r="AB77" s="53"/>
      <c r="AC77" s="2"/>
      <c r="AD77" s="2"/>
      <c r="AE77" s="2"/>
      <c r="AF77" s="2"/>
    </row>
    <row r="78" spans="1:32" ht="16.5" customHeight="1">
      <c r="A78" s="60" t="s">
        <v>71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</row>
    <row r="79" spans="4:20" ht="23.25" customHeight="1">
      <c r="D79" s="1" t="s">
        <v>72</v>
      </c>
      <c r="T79" s="1" t="s">
        <v>73</v>
      </c>
    </row>
    <row r="80" spans="1:24" s="2" customFormat="1" ht="23.25" customHeight="1">
      <c r="A80" s="2" t="s">
        <v>326</v>
      </c>
      <c r="S80" s="9"/>
      <c r="T80" s="9"/>
      <c r="U80" s="9"/>
      <c r="V80" s="9"/>
      <c r="W80" s="9"/>
      <c r="X80" s="9"/>
    </row>
    <row r="81" spans="1:39" ht="23.25" customHeight="1">
      <c r="A81" s="1" t="s">
        <v>320</v>
      </c>
      <c r="U81" s="35">
        <f>S9</f>
        <v>1</v>
      </c>
      <c r="V81" s="1" t="s">
        <v>13</v>
      </c>
      <c r="Y81" s="35" t="str">
        <f>W9</f>
        <v>(  1 สัญญา)</v>
      </c>
      <c r="Z81" s="35"/>
      <c r="AA81" s="18"/>
      <c r="AB81" s="18"/>
      <c r="AK81" s="1"/>
      <c r="AL81" s="1"/>
      <c r="AM81" s="1"/>
    </row>
    <row r="82" spans="1:11" ht="23.25" customHeight="1">
      <c r="A82" s="1" t="s">
        <v>262</v>
      </c>
      <c r="J82" s="74"/>
      <c r="K82" s="62"/>
    </row>
    <row r="83" spans="1:33" ht="10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6" s="7" customFormat="1" ht="22.5" customHeight="1">
      <c r="A84" s="47" t="s">
        <v>330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 t="s">
        <v>266</v>
      </c>
      <c r="T84" s="46"/>
      <c r="U84" s="14"/>
      <c r="V84" s="14"/>
      <c r="W84" s="65">
        <v>120000</v>
      </c>
      <c r="X84" s="65"/>
      <c r="Y84" s="65"/>
      <c r="Z84" s="65"/>
      <c r="AA84" s="65"/>
      <c r="AB84" s="70" t="s">
        <v>3</v>
      </c>
      <c r="AC84" s="70"/>
      <c r="AD84" s="14"/>
      <c r="AE84" s="14"/>
      <c r="AF84" s="14"/>
      <c r="AG84" s="14"/>
      <c r="AH84" s="4"/>
      <c r="AI84" s="4"/>
      <c r="AJ84" s="4"/>
    </row>
    <row r="85" spans="1:36" s="10" customFormat="1" ht="22.5" customHeight="1">
      <c r="A85" s="44"/>
      <c r="B85" s="44" t="s">
        <v>306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"/>
      <c r="V85" s="2"/>
      <c r="W85" s="2"/>
      <c r="X85" s="2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7" customFormat="1" ht="22.5" customHeight="1">
      <c r="A86" s="46"/>
      <c r="B86" s="46"/>
      <c r="C86" s="46" t="s">
        <v>303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14"/>
      <c r="V86" s="14"/>
      <c r="W86" s="14"/>
      <c r="X86" s="14"/>
      <c r="Y86" s="45"/>
      <c r="Z86" s="45"/>
      <c r="AA86" s="45"/>
      <c r="AB86" s="45"/>
      <c r="AC86" s="45"/>
      <c r="AD86" s="14"/>
      <c r="AE86" s="14"/>
      <c r="AF86" s="14"/>
      <c r="AG86" s="14"/>
      <c r="AH86" s="4"/>
      <c r="AI86" s="4"/>
      <c r="AJ86" s="4"/>
    </row>
    <row r="87" spans="1:36" s="7" customFormat="1" ht="22.5" customHeight="1">
      <c r="A87" s="46"/>
      <c r="B87" s="46"/>
      <c r="C87" s="46" t="s">
        <v>304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14"/>
      <c r="V87" s="14"/>
      <c r="W87" s="14"/>
      <c r="X87" s="14"/>
      <c r="Y87" s="45"/>
      <c r="Z87" s="45"/>
      <c r="AA87" s="45"/>
      <c r="AB87" s="45"/>
      <c r="AC87" s="45"/>
      <c r="AD87" s="14"/>
      <c r="AE87" s="14"/>
      <c r="AF87" s="14"/>
      <c r="AG87" s="14"/>
      <c r="AH87" s="4"/>
      <c r="AI87" s="4"/>
      <c r="AJ87" s="4"/>
    </row>
    <row r="88" spans="1:36" s="7" customFormat="1" ht="22.5" customHeight="1">
      <c r="A88" s="46"/>
      <c r="B88" s="46"/>
      <c r="C88" s="46" t="s">
        <v>305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14"/>
      <c r="V88" s="14"/>
      <c r="W88" s="14"/>
      <c r="X88" s="14"/>
      <c r="Y88" s="45"/>
      <c r="Z88" s="45"/>
      <c r="AA88" s="45"/>
      <c r="AB88" s="45"/>
      <c r="AC88" s="45"/>
      <c r="AD88" s="14"/>
      <c r="AE88" s="14"/>
      <c r="AF88" s="14"/>
      <c r="AG88" s="14"/>
      <c r="AH88" s="4"/>
      <c r="AI88" s="4"/>
      <c r="AJ88" s="4"/>
    </row>
    <row r="89" spans="1:36" s="10" customFormat="1" ht="22.5" customHeight="1">
      <c r="A89" s="44" t="s">
        <v>302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"/>
      <c r="V89" s="2"/>
      <c r="W89" s="2"/>
      <c r="X89" s="2"/>
      <c r="Y89" s="17"/>
      <c r="Z89" s="17"/>
      <c r="AA89" s="17"/>
      <c r="AB89" s="17"/>
      <c r="AC89" s="17"/>
      <c r="AD89" s="2"/>
      <c r="AE89" s="2"/>
      <c r="AF89" s="2"/>
      <c r="AG89" s="2"/>
      <c r="AH89" s="1"/>
      <c r="AI89" s="1"/>
      <c r="AJ89" s="1"/>
    </row>
    <row r="90" spans="1:37" s="10" customFormat="1" ht="24" customHeight="1">
      <c r="A90" s="44" t="s">
        <v>15</v>
      </c>
      <c r="B90" s="44"/>
      <c r="C90" s="44"/>
      <c r="D90" s="44"/>
      <c r="E90" s="44"/>
      <c r="F90" s="44"/>
      <c r="G90" s="62">
        <v>45</v>
      </c>
      <c r="H90" s="62"/>
      <c r="I90" s="44" t="s">
        <v>307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2"/>
      <c r="W90" s="2"/>
      <c r="X90" s="2"/>
      <c r="Y90" s="2"/>
      <c r="Z90" s="17"/>
      <c r="AA90" s="17"/>
      <c r="AB90" s="17"/>
      <c r="AC90" s="17"/>
      <c r="AD90" s="17"/>
      <c r="AE90" s="2"/>
      <c r="AF90" s="2"/>
      <c r="AG90" s="2"/>
      <c r="AH90" s="2"/>
      <c r="AI90" s="1"/>
      <c r="AJ90" s="1"/>
      <c r="AK90" s="1"/>
    </row>
    <row r="91" spans="1:33" ht="9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ht="23.25" customHeight="1">
      <c r="A92" s="4" t="s">
        <v>74</v>
      </c>
    </row>
    <row r="93" spans="1:33" ht="23.25" customHeight="1">
      <c r="A93" s="4"/>
      <c r="B93" s="4"/>
      <c r="C93" s="6" t="s">
        <v>4</v>
      </c>
      <c r="D93" s="4" t="s">
        <v>75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4:5" ht="23.25" customHeight="1">
      <c r="D94" s="5" t="s">
        <v>76</v>
      </c>
      <c r="E94" s="1" t="s">
        <v>77</v>
      </c>
    </row>
    <row r="95" spans="4:5" ht="23.25" customHeight="1">
      <c r="D95" s="5" t="s">
        <v>78</v>
      </c>
      <c r="E95" s="1" t="s">
        <v>79</v>
      </c>
    </row>
    <row r="96" spans="4:5" ht="23.25" customHeight="1">
      <c r="D96" s="5" t="s">
        <v>80</v>
      </c>
      <c r="E96" s="1" t="s">
        <v>81</v>
      </c>
    </row>
    <row r="97" spans="1:36" s="7" customFormat="1" ht="23.25" customHeight="1">
      <c r="A97" s="1"/>
      <c r="B97" s="1"/>
      <c r="C97" s="1"/>
      <c r="D97" s="5" t="s">
        <v>82</v>
      </c>
      <c r="E97" s="1" t="s">
        <v>83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4"/>
      <c r="AI97" s="4"/>
      <c r="AJ97" s="4"/>
    </row>
    <row r="98" spans="4:5" ht="23.25" customHeight="1">
      <c r="D98" s="5" t="s">
        <v>84</v>
      </c>
      <c r="E98" s="1" t="s">
        <v>85</v>
      </c>
    </row>
    <row r="99" spans="3:4" ht="23.25" customHeight="1">
      <c r="C99" s="6" t="s">
        <v>5</v>
      </c>
      <c r="D99" s="6" t="s">
        <v>86</v>
      </c>
    </row>
    <row r="100" spans="4:5" ht="23.25" customHeight="1">
      <c r="D100" s="5" t="s">
        <v>87</v>
      </c>
      <c r="E100" s="1" t="s">
        <v>88</v>
      </c>
    </row>
    <row r="101" ht="23.25" customHeight="1">
      <c r="A101" s="1" t="s">
        <v>89</v>
      </c>
    </row>
    <row r="102" ht="23.25" customHeight="1">
      <c r="A102" s="1" t="s">
        <v>90</v>
      </c>
    </row>
    <row r="103" spans="4:5" ht="23.25" customHeight="1">
      <c r="D103" s="5" t="s">
        <v>91</v>
      </c>
      <c r="E103" s="1" t="s">
        <v>92</v>
      </c>
    </row>
    <row r="104" ht="23.25" customHeight="1">
      <c r="A104" s="1" t="s">
        <v>288</v>
      </c>
    </row>
    <row r="105" ht="23.25" customHeight="1">
      <c r="Y105" s="1" t="s">
        <v>322</v>
      </c>
    </row>
    <row r="106" ht="23.25" customHeight="1"/>
    <row r="107" spans="1:31" ht="21">
      <c r="A107" s="36" t="s">
        <v>327</v>
      </c>
      <c r="AB107" s="37"/>
      <c r="AC107" s="37"/>
      <c r="AD107" s="37"/>
      <c r="AE107" s="37"/>
    </row>
    <row r="108" spans="1:33" ht="18" customHeight="1">
      <c r="A108" s="48" t="s">
        <v>16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ht="6.75" customHeight="1"/>
    <row r="110" spans="4:5" ht="19.5" customHeight="1">
      <c r="D110" s="5" t="s">
        <v>93</v>
      </c>
      <c r="E110" s="1" t="s">
        <v>94</v>
      </c>
    </row>
    <row r="111" spans="1:33" ht="19.5" customHeight="1">
      <c r="A111" s="1" t="s">
        <v>311</v>
      </c>
      <c r="K111" s="23"/>
      <c r="L111" s="23"/>
      <c r="M111" s="23"/>
      <c r="N111" s="23"/>
      <c r="O111" s="23"/>
      <c r="P111" s="23"/>
      <c r="Q111" s="8"/>
      <c r="R111" s="58">
        <v>0</v>
      </c>
      <c r="S111" s="49"/>
      <c r="T111" s="49"/>
      <c r="U111" s="49"/>
      <c r="V111" s="33" t="s">
        <v>27</v>
      </c>
      <c r="W111" s="33"/>
      <c r="X111" s="61" t="str">
        <f>_xlfn.BAHTTEXT(R111)</f>
        <v>ศูนย์บาทถ้วน</v>
      </c>
      <c r="Y111" s="61"/>
      <c r="Z111" s="61"/>
      <c r="AA111" s="61"/>
      <c r="AB111" s="61"/>
      <c r="AC111" s="61"/>
      <c r="AD111" s="61"/>
      <c r="AE111" s="61"/>
      <c r="AF111" s="61"/>
      <c r="AG111" s="8" t="s">
        <v>28</v>
      </c>
    </row>
    <row r="112" ht="19.5" customHeight="1">
      <c r="A112" s="1" t="s">
        <v>95</v>
      </c>
    </row>
    <row r="113" ht="19.5" customHeight="1">
      <c r="A113" s="1" t="s">
        <v>96</v>
      </c>
    </row>
    <row r="114" ht="19.5" customHeight="1">
      <c r="A114" s="1" t="s">
        <v>97</v>
      </c>
    </row>
    <row r="115" spans="4:5" ht="19.5" customHeight="1">
      <c r="D115" s="5" t="s">
        <v>98</v>
      </c>
      <c r="E115" s="1" t="s">
        <v>99</v>
      </c>
    </row>
    <row r="116" spans="1:31" ht="19.5" customHeight="1">
      <c r="A116" s="1" t="s">
        <v>34</v>
      </c>
      <c r="AB116" s="48"/>
      <c r="AC116" s="48"/>
      <c r="AD116" s="48"/>
      <c r="AE116" s="48"/>
    </row>
    <row r="117" spans="4:5" ht="19.5" customHeight="1">
      <c r="D117" s="5" t="s">
        <v>100</v>
      </c>
      <c r="E117" s="1" t="s">
        <v>101</v>
      </c>
    </row>
    <row r="118" ht="19.5" customHeight="1">
      <c r="A118" s="1" t="s">
        <v>102</v>
      </c>
    </row>
    <row r="119" ht="19.5" customHeight="1">
      <c r="A119" s="1" t="s">
        <v>36</v>
      </c>
    </row>
    <row r="120" spans="3:4" ht="19.5" customHeight="1">
      <c r="C120" s="6" t="s">
        <v>6</v>
      </c>
      <c r="D120" s="4" t="s">
        <v>103</v>
      </c>
    </row>
    <row r="121" ht="19.5" customHeight="1">
      <c r="D121" s="1" t="s">
        <v>104</v>
      </c>
    </row>
    <row r="122" spans="4:5" ht="19.5" customHeight="1">
      <c r="D122" s="39" t="s">
        <v>105</v>
      </c>
      <c r="E122" s="1" t="s">
        <v>106</v>
      </c>
    </row>
    <row r="123" spans="1:4" ht="19.5" customHeight="1">
      <c r="A123" s="1" t="s">
        <v>107</v>
      </c>
      <c r="D123" s="5"/>
    </row>
    <row r="124" spans="4:5" ht="19.5" customHeight="1">
      <c r="D124" s="5" t="s">
        <v>108</v>
      </c>
      <c r="E124" s="1" t="s">
        <v>109</v>
      </c>
    </row>
    <row r="125" spans="1:4" ht="19.5" customHeight="1">
      <c r="A125" s="1" t="s">
        <v>110</v>
      </c>
      <c r="D125" s="5"/>
    </row>
    <row r="126" spans="4:5" ht="19.5" customHeight="1">
      <c r="D126" s="5" t="s">
        <v>111</v>
      </c>
      <c r="E126" s="1" t="s">
        <v>289</v>
      </c>
    </row>
    <row r="127" spans="1:4" ht="19.5" customHeight="1">
      <c r="A127" s="1" t="s">
        <v>112</v>
      </c>
      <c r="D127" s="5"/>
    </row>
    <row r="128" spans="4:5" ht="19.5" customHeight="1">
      <c r="D128" s="5" t="s">
        <v>113</v>
      </c>
      <c r="E128" s="1" t="s">
        <v>114</v>
      </c>
    </row>
    <row r="129" spans="1:4" ht="19.5" customHeight="1">
      <c r="A129" s="1" t="s">
        <v>115</v>
      </c>
      <c r="D129" s="5"/>
    </row>
    <row r="130" spans="4:5" ht="19.5" customHeight="1">
      <c r="D130" s="5" t="s">
        <v>116</v>
      </c>
      <c r="E130" s="1" t="s">
        <v>117</v>
      </c>
    </row>
    <row r="131" spans="3:4" ht="19.5" customHeight="1">
      <c r="C131" s="6" t="s">
        <v>7</v>
      </c>
      <c r="D131" s="6" t="s">
        <v>118</v>
      </c>
    </row>
    <row r="132" spans="3:5" ht="19.5" customHeight="1">
      <c r="C132" s="5"/>
      <c r="D132" s="5" t="s">
        <v>119</v>
      </c>
      <c r="E132" s="1" t="s">
        <v>120</v>
      </c>
    </row>
    <row r="133" spans="1:4" ht="19.5" customHeight="1">
      <c r="A133" s="1" t="s">
        <v>121</v>
      </c>
      <c r="C133" s="5"/>
      <c r="D133" s="5"/>
    </row>
    <row r="134" spans="1:4" ht="19.5" customHeight="1">
      <c r="A134" s="1" t="s">
        <v>122</v>
      </c>
      <c r="C134" s="5"/>
      <c r="D134" s="5"/>
    </row>
    <row r="135" spans="1:4" ht="19.5" customHeight="1">
      <c r="A135" s="1" t="s">
        <v>123</v>
      </c>
      <c r="C135" s="5"/>
      <c r="D135" s="5"/>
    </row>
    <row r="136" spans="3:5" ht="19.5" customHeight="1">
      <c r="C136" s="5"/>
      <c r="D136" s="5" t="s">
        <v>124</v>
      </c>
      <c r="E136" s="1" t="s">
        <v>125</v>
      </c>
    </row>
    <row r="137" spans="1:4" ht="19.5" customHeight="1">
      <c r="A137" s="1" t="s">
        <v>126</v>
      </c>
      <c r="C137" s="5"/>
      <c r="D137" s="5"/>
    </row>
    <row r="138" spans="1:4" ht="19.5" customHeight="1">
      <c r="A138" s="1" t="s">
        <v>128</v>
      </c>
      <c r="C138" s="5"/>
      <c r="D138" s="5"/>
    </row>
    <row r="139" spans="1:37" ht="19.5" customHeight="1">
      <c r="A139" s="69" t="s">
        <v>127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1" t="s">
        <v>129</v>
      </c>
      <c r="AK139" s="1"/>
    </row>
    <row r="140" spans="1:27" ht="19.5" customHeight="1">
      <c r="A140" s="1" t="s">
        <v>130</v>
      </c>
      <c r="C140" s="5"/>
      <c r="D140" s="5"/>
      <c r="Y140" s="49">
        <v>120</v>
      </c>
      <c r="Z140" s="49"/>
      <c r="AA140" s="1" t="s">
        <v>131</v>
      </c>
    </row>
    <row r="141" spans="1:4" ht="19.5" customHeight="1">
      <c r="A141" s="1" t="s">
        <v>132</v>
      </c>
      <c r="C141" s="5"/>
      <c r="D141" s="5"/>
    </row>
    <row r="142" spans="1:4" ht="19.5" customHeight="1">
      <c r="A142" s="1" t="s">
        <v>133</v>
      </c>
      <c r="D142" s="5"/>
    </row>
    <row r="143" spans="4:29" ht="21" customHeight="1">
      <c r="D143" s="5" t="s">
        <v>134</v>
      </c>
      <c r="E143" s="1" t="s">
        <v>274</v>
      </c>
      <c r="AA143" s="58">
        <f>AC12</f>
        <v>45</v>
      </c>
      <c r="AB143" s="58"/>
      <c r="AC143" s="1" t="s">
        <v>275</v>
      </c>
    </row>
    <row r="144" spans="1:4" ht="21" customHeight="1">
      <c r="A144" s="1" t="s">
        <v>136</v>
      </c>
      <c r="D144" s="5"/>
    </row>
    <row r="145" ht="21" customHeight="1">
      <c r="D145" s="5" t="s">
        <v>137</v>
      </c>
    </row>
    <row r="146" spans="1:4" ht="21" customHeight="1">
      <c r="A146" s="1" t="s">
        <v>290</v>
      </c>
      <c r="D146" s="5"/>
    </row>
    <row r="147" spans="3:27" ht="24" customHeight="1">
      <c r="C147" s="5"/>
      <c r="D147" s="5"/>
      <c r="AA147" s="1" t="s">
        <v>308</v>
      </c>
    </row>
    <row r="148" spans="1:36" s="10" customFormat="1" ht="15">
      <c r="A148" s="30" t="str">
        <f>A107</f>
        <v>ลงหินคลุก ถนน  บ้านหนองผักตบ หมู่ที่ 5</v>
      </c>
      <c r="B148" s="30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3" ht="18" customHeight="1">
      <c r="A149" s="48" t="s">
        <v>268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9.5" customHeight="1">
      <c r="A150" s="19"/>
      <c r="B150" s="19"/>
      <c r="C150" s="19"/>
      <c r="D150" s="19" t="s">
        <v>259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8" s="26" customFormat="1" ht="19.5" customHeight="1">
      <c r="A151" s="4" t="s">
        <v>138</v>
      </c>
      <c r="B151" s="1"/>
      <c r="C151" s="1"/>
      <c r="D151" s="1"/>
      <c r="E151" s="1"/>
      <c r="F151" s="1" t="s">
        <v>265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9">
        <f>R75</f>
        <v>6</v>
      </c>
      <c r="AB151" s="59"/>
      <c r="AC151" s="25" t="s">
        <v>321</v>
      </c>
      <c r="AD151" s="25"/>
      <c r="AE151" s="25"/>
      <c r="AF151" s="24"/>
      <c r="AG151" s="8"/>
      <c r="AH151" s="8"/>
      <c r="AI151" s="8"/>
      <c r="AJ151" s="19"/>
      <c r="AK151" s="19"/>
      <c r="AL151" s="19"/>
    </row>
    <row r="152" spans="1:33" ht="19.5" customHeight="1">
      <c r="A152" s="1" t="s">
        <v>270</v>
      </c>
      <c r="L152" s="38"/>
      <c r="M152" s="52" t="str">
        <f>Q10</f>
        <v>19  พฤศจิกายน  2556</v>
      </c>
      <c r="N152" s="53"/>
      <c r="O152" s="53"/>
      <c r="P152" s="53"/>
      <c r="Q152" s="53"/>
      <c r="R152" s="53"/>
      <c r="S152" s="53"/>
      <c r="T152" s="53"/>
      <c r="U152" s="3" t="s">
        <v>51</v>
      </c>
      <c r="V152" s="3"/>
      <c r="W152" s="33"/>
      <c r="X152" s="54" t="str">
        <f>X40</f>
        <v>2  ธันวาคม  2556</v>
      </c>
      <c r="Y152" s="55"/>
      <c r="Z152" s="55"/>
      <c r="AA152" s="55"/>
      <c r="AB152" s="55"/>
      <c r="AC152" s="55"/>
      <c r="AD152" s="55"/>
      <c r="AE152" s="55"/>
      <c r="AF152" s="55"/>
      <c r="AG152" s="55"/>
    </row>
    <row r="153" spans="1:36" ht="19.5" customHeight="1">
      <c r="A153" s="1" t="s">
        <v>276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56" t="str">
        <f>G42</f>
        <v>3  ธันวาคม   2556</v>
      </c>
      <c r="Y153" s="57"/>
      <c r="Z153" s="57"/>
      <c r="AA153" s="57"/>
      <c r="AB153" s="57"/>
      <c r="AC153" s="57"/>
      <c r="AD153" s="57"/>
      <c r="AE153" s="57"/>
      <c r="AF153" s="57"/>
      <c r="AG153" s="57"/>
      <c r="AH153"/>
      <c r="AI153"/>
      <c r="AJ153"/>
    </row>
    <row r="154" spans="1:36" ht="19.5" customHeight="1">
      <c r="A154" s="1" t="s">
        <v>38</v>
      </c>
      <c r="E154" s="68" t="str">
        <f>Q42</f>
        <v>08.30-16.30</v>
      </c>
      <c r="F154" s="68"/>
      <c r="G154" s="68"/>
      <c r="H154" s="68"/>
      <c r="I154" s="68"/>
      <c r="J154" s="68"/>
      <c r="K154" s="68"/>
      <c r="L154" s="68"/>
      <c r="M154" s="68"/>
      <c r="N154" s="1" t="s">
        <v>277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19.5" customHeight="1">
      <c r="A155" s="1" t="s">
        <v>278</v>
      </c>
      <c r="AH155"/>
      <c r="AI155"/>
      <c r="AJ155"/>
    </row>
    <row r="156" ht="19.5" customHeight="1">
      <c r="D156" s="1" t="s">
        <v>139</v>
      </c>
    </row>
    <row r="157" spans="1:28" ht="19.5" customHeight="1">
      <c r="A157" s="1" t="s">
        <v>140</v>
      </c>
      <c r="K157" s="52" t="str">
        <f>N44</f>
        <v>4  ธัวาคม  2556</v>
      </c>
      <c r="L157" s="49"/>
      <c r="M157" s="49"/>
      <c r="N157" s="49"/>
      <c r="O157" s="49"/>
      <c r="P157" s="49"/>
      <c r="Q157" s="49"/>
      <c r="R157" s="49"/>
      <c r="S157" s="49"/>
      <c r="T157" s="49"/>
      <c r="U157" s="1" t="s">
        <v>43</v>
      </c>
      <c r="Y157" s="52" t="str">
        <f>W44</f>
        <v>10.00</v>
      </c>
      <c r="Z157" s="49"/>
      <c r="AA157" s="49"/>
      <c r="AB157" s="2" t="s">
        <v>141</v>
      </c>
    </row>
    <row r="158" spans="1:33" ht="19.5" customHeight="1">
      <c r="A158" s="4" t="s">
        <v>135</v>
      </c>
      <c r="B158" s="4"/>
      <c r="C158" s="6" t="s">
        <v>8</v>
      </c>
      <c r="D158" s="4" t="s">
        <v>142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4:5" ht="19.5" customHeight="1">
      <c r="D159" s="5" t="s">
        <v>143</v>
      </c>
      <c r="E159" s="1" t="s">
        <v>291</v>
      </c>
    </row>
    <row r="160" spans="4:5" ht="19.5" customHeight="1">
      <c r="D160" s="5" t="s">
        <v>144</v>
      </c>
      <c r="E160" s="1" t="s">
        <v>145</v>
      </c>
    </row>
    <row r="161" spans="1:4" ht="19.5" customHeight="1">
      <c r="A161" s="1" t="s">
        <v>292</v>
      </c>
      <c r="D161" s="5"/>
    </row>
    <row r="162" spans="1:36" s="7" customFormat="1" ht="19.5" customHeight="1">
      <c r="A162" s="1" t="s">
        <v>146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"/>
      <c r="AI162" s="4"/>
      <c r="AJ162" s="4"/>
    </row>
    <row r="163" spans="1:4" ht="19.5" customHeight="1">
      <c r="A163" s="1" t="s">
        <v>147</v>
      </c>
      <c r="D163" s="5"/>
    </row>
    <row r="164" spans="1:4" ht="19.5" customHeight="1">
      <c r="A164" s="1" t="s">
        <v>148</v>
      </c>
      <c r="D164" s="5"/>
    </row>
    <row r="165" spans="4:5" ht="18.75" customHeight="1">
      <c r="D165" s="5" t="s">
        <v>149</v>
      </c>
      <c r="E165" s="1" t="s">
        <v>150</v>
      </c>
    </row>
    <row r="166" spans="1:4" ht="18.75" customHeight="1">
      <c r="A166" s="1" t="s">
        <v>151</v>
      </c>
      <c r="D166" s="5"/>
    </row>
    <row r="167" spans="4:5" ht="18.75" customHeight="1">
      <c r="D167" s="5" t="s">
        <v>152</v>
      </c>
      <c r="E167" s="1" t="s">
        <v>293</v>
      </c>
    </row>
    <row r="168" spans="1:4" ht="18.75" customHeight="1">
      <c r="A168" s="1" t="s">
        <v>153</v>
      </c>
      <c r="D168" s="5"/>
    </row>
    <row r="169" spans="4:5" ht="18.75" customHeight="1">
      <c r="D169" s="5" t="s">
        <v>154</v>
      </c>
      <c r="E169" s="1" t="s">
        <v>155</v>
      </c>
    </row>
    <row r="170" spans="1:4" ht="18.75" customHeight="1">
      <c r="A170" s="1" t="s">
        <v>156</v>
      </c>
      <c r="D170" s="5"/>
    </row>
    <row r="171" spans="4:5" ht="18.75" customHeight="1">
      <c r="D171" s="5" t="s">
        <v>157</v>
      </c>
      <c r="E171" s="1" t="s">
        <v>158</v>
      </c>
    </row>
    <row r="172" spans="1:4" ht="18.75" customHeight="1">
      <c r="A172" s="1" t="s">
        <v>159</v>
      </c>
      <c r="D172" s="5"/>
    </row>
    <row r="173" spans="4:5" ht="18.75" customHeight="1">
      <c r="D173" s="5" t="s">
        <v>160</v>
      </c>
      <c r="E173" s="1" t="s">
        <v>161</v>
      </c>
    </row>
    <row r="174" spans="1:4" ht="18.75" customHeight="1">
      <c r="A174" s="1" t="s">
        <v>162</v>
      </c>
      <c r="D174" s="5"/>
    </row>
    <row r="175" spans="4:5" ht="18.75" customHeight="1">
      <c r="D175" s="5" t="s">
        <v>163</v>
      </c>
      <c r="E175" s="1" t="s">
        <v>164</v>
      </c>
    </row>
    <row r="176" spans="1:4" ht="18.75" customHeight="1">
      <c r="A176" s="1" t="s">
        <v>165</v>
      </c>
      <c r="D176" s="5"/>
    </row>
    <row r="177" spans="1:4" ht="18.75" customHeight="1">
      <c r="A177" s="1" t="s">
        <v>166</v>
      </c>
      <c r="D177" s="5"/>
    </row>
    <row r="178" spans="1:4" ht="18.75" customHeight="1">
      <c r="A178" s="1" t="s">
        <v>167</v>
      </c>
      <c r="D178" s="5"/>
    </row>
    <row r="179" spans="4:5" ht="18.75" customHeight="1">
      <c r="D179" s="5" t="s">
        <v>168</v>
      </c>
      <c r="E179" s="1" t="s">
        <v>169</v>
      </c>
    </row>
    <row r="180" spans="1:4" ht="18.75" customHeight="1">
      <c r="A180" s="1" t="s">
        <v>170</v>
      </c>
      <c r="D180" s="5"/>
    </row>
    <row r="181" spans="1:4" ht="18.75" customHeight="1">
      <c r="A181" s="1" t="s">
        <v>171</v>
      </c>
      <c r="D181" s="5"/>
    </row>
    <row r="182" spans="1:4" ht="18.75" customHeight="1">
      <c r="A182" s="1" t="s">
        <v>172</v>
      </c>
      <c r="D182" s="5"/>
    </row>
    <row r="183" spans="1:4" ht="18.75" customHeight="1">
      <c r="A183" s="1" t="s">
        <v>173</v>
      </c>
      <c r="D183" s="5"/>
    </row>
    <row r="184" spans="1:4" ht="18.75" customHeight="1">
      <c r="A184" s="1" t="s">
        <v>174</v>
      </c>
      <c r="D184" s="5"/>
    </row>
    <row r="185" ht="18.75" customHeight="1">
      <c r="D185" s="5" t="s">
        <v>175</v>
      </c>
    </row>
    <row r="186" spans="1:4" ht="18.75" customHeight="1">
      <c r="A186" s="1" t="s">
        <v>176</v>
      </c>
      <c r="D186" s="5"/>
    </row>
    <row r="187" spans="1:4" ht="18.75" customHeight="1">
      <c r="A187" s="1" t="s">
        <v>177</v>
      </c>
      <c r="D187" s="5"/>
    </row>
    <row r="188" ht="18.75" customHeight="1">
      <c r="A188" s="1" t="s">
        <v>178</v>
      </c>
    </row>
    <row r="189" spans="4:25" ht="17.25" customHeight="1">
      <c r="D189" s="5"/>
      <c r="Y189" s="1" t="s">
        <v>323</v>
      </c>
    </row>
    <row r="190" spans="1:36" s="10" customFormat="1" ht="15">
      <c r="A190" s="30" t="str">
        <f>A107</f>
        <v>ลงหินคลุก ถนน  บ้านหนองผักตบ หมู่ที่ 5</v>
      </c>
      <c r="B190" s="30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1:33" ht="12.75" customHeight="1">
      <c r="A191" s="48" t="s">
        <v>264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</row>
    <row r="192" spans="1:33" ht="22.5" customHeight="1">
      <c r="A192" s="4"/>
      <c r="B192" s="4"/>
      <c r="C192" s="6" t="s">
        <v>35</v>
      </c>
      <c r="D192" s="4" t="s">
        <v>179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21.75" customHeight="1">
      <c r="D193" s="1" t="s">
        <v>180</v>
      </c>
    </row>
    <row r="194" ht="21.75" customHeight="1">
      <c r="A194" s="1" t="s">
        <v>181</v>
      </c>
    </row>
    <row r="195" ht="21.75" customHeight="1">
      <c r="A195" s="1" t="s">
        <v>182</v>
      </c>
    </row>
    <row r="196" spans="1:36" s="7" customFormat="1" ht="21.75" customHeight="1">
      <c r="A196" s="1" t="s">
        <v>183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"/>
      <c r="AI196" s="4"/>
      <c r="AJ196" s="4"/>
    </row>
    <row r="197" spans="4:5" ht="21.75" customHeight="1">
      <c r="D197" s="5" t="s">
        <v>184</v>
      </c>
      <c r="E197" s="1" t="s">
        <v>185</v>
      </c>
    </row>
    <row r="198" spans="4:5" ht="21.75" customHeight="1">
      <c r="D198" s="5" t="s">
        <v>186</v>
      </c>
      <c r="E198" s="1" t="s">
        <v>187</v>
      </c>
    </row>
    <row r="199" spans="1:4" ht="21.75" customHeight="1">
      <c r="A199" s="1" t="s">
        <v>188</v>
      </c>
      <c r="D199" s="5"/>
    </row>
    <row r="200" spans="4:5" ht="21.75" customHeight="1">
      <c r="D200" s="5" t="s">
        <v>189</v>
      </c>
      <c r="E200" s="1" t="s">
        <v>190</v>
      </c>
    </row>
    <row r="201" spans="4:5" ht="21.75" customHeight="1">
      <c r="D201" s="5" t="s">
        <v>191</v>
      </c>
      <c r="E201" s="1" t="s">
        <v>193</v>
      </c>
    </row>
    <row r="202" spans="4:5" ht="21.75" customHeight="1">
      <c r="D202" s="5" t="s">
        <v>192</v>
      </c>
      <c r="E202" s="1" t="s">
        <v>194</v>
      </c>
    </row>
    <row r="203" spans="1:4" ht="21.75" customHeight="1">
      <c r="A203" s="1" t="s">
        <v>294</v>
      </c>
      <c r="D203" s="5"/>
    </row>
    <row r="204" spans="1:4" ht="21.75" customHeight="1">
      <c r="A204" s="1" t="s">
        <v>195</v>
      </c>
      <c r="D204" s="5"/>
    </row>
    <row r="205" spans="1:4" ht="21.75" customHeight="1">
      <c r="A205" s="1" t="s">
        <v>295</v>
      </c>
      <c r="D205" s="5"/>
    </row>
    <row r="206" spans="1:4" ht="21.75" customHeight="1">
      <c r="A206" s="1" t="s">
        <v>196</v>
      </c>
      <c r="D206" s="5"/>
    </row>
    <row r="207" ht="21.75" customHeight="1">
      <c r="D207" s="5" t="s">
        <v>197</v>
      </c>
    </row>
    <row r="208" spans="1:4" ht="21.75" customHeight="1">
      <c r="A208" s="1" t="s">
        <v>198</v>
      </c>
      <c r="D208" s="5"/>
    </row>
    <row r="209" spans="1:33" ht="21.75" customHeight="1">
      <c r="A209" s="4"/>
      <c r="B209" s="4"/>
      <c r="C209" s="6" t="s">
        <v>199</v>
      </c>
      <c r="D209" s="6" t="s">
        <v>201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21.75" customHeight="1">
      <c r="D210" s="5" t="s">
        <v>200</v>
      </c>
    </row>
    <row r="211" ht="21.75" customHeight="1">
      <c r="D211" s="5" t="s">
        <v>202</v>
      </c>
    </row>
    <row r="212" spans="1:4" ht="21.75" customHeight="1">
      <c r="A212" s="1" t="s">
        <v>296</v>
      </c>
      <c r="D212" s="5"/>
    </row>
    <row r="213" spans="1:36" s="7" customFormat="1" ht="21.75" customHeight="1">
      <c r="A213" s="4"/>
      <c r="B213" s="4"/>
      <c r="C213" s="6" t="s">
        <v>203</v>
      </c>
      <c r="D213" s="4" t="s">
        <v>204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4:22" ht="21.75" customHeight="1">
      <c r="D214" s="1" t="s">
        <v>205</v>
      </c>
      <c r="S214" s="49">
        <v>0.25</v>
      </c>
      <c r="T214" s="49"/>
      <c r="U214" s="49"/>
      <c r="V214" s="1" t="s">
        <v>206</v>
      </c>
    </row>
    <row r="215" ht="21.75" customHeight="1">
      <c r="A215" s="1" t="s">
        <v>207</v>
      </c>
    </row>
    <row r="216" spans="1:33" ht="21.75" customHeight="1">
      <c r="A216" s="4"/>
      <c r="B216" s="4"/>
      <c r="C216" s="6" t="s">
        <v>208</v>
      </c>
      <c r="D216" s="4" t="s">
        <v>297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6" s="7" customFormat="1" ht="21.75" customHeight="1">
      <c r="A217" s="1"/>
      <c r="B217" s="1"/>
      <c r="C217" s="1"/>
      <c r="D217" s="1" t="s">
        <v>209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"/>
      <c r="AI217" s="4"/>
      <c r="AJ217" s="4"/>
    </row>
    <row r="218" ht="21.75" customHeight="1">
      <c r="A218" s="1" t="s">
        <v>298</v>
      </c>
    </row>
    <row r="219" spans="1:3" ht="21.75" customHeight="1">
      <c r="A219" s="49">
        <v>1</v>
      </c>
      <c r="B219" s="49"/>
      <c r="C219" s="1" t="s">
        <v>210</v>
      </c>
    </row>
    <row r="220" spans="1:39" s="7" customFormat="1" ht="21.75" customHeight="1">
      <c r="A220" s="1" t="s">
        <v>211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 t="s">
        <v>135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4"/>
      <c r="AL220" s="4"/>
      <c r="AM220" s="4"/>
    </row>
    <row r="221" spans="1:33" ht="21.75" customHeight="1">
      <c r="A221" s="4"/>
      <c r="B221" s="4"/>
      <c r="C221" s="4" t="s">
        <v>212</v>
      </c>
      <c r="D221" s="4" t="s">
        <v>299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4:6" ht="21.75" customHeight="1">
      <c r="D222" s="5" t="s">
        <v>213</v>
      </c>
      <c r="F222" s="1" t="s">
        <v>214</v>
      </c>
    </row>
    <row r="223" ht="21.75" customHeight="1">
      <c r="A223" s="1" t="s">
        <v>215</v>
      </c>
    </row>
    <row r="224" spans="4:6" ht="21.75" customHeight="1">
      <c r="D224" s="5" t="s">
        <v>216</v>
      </c>
      <c r="E224" s="5"/>
      <c r="F224" s="1" t="s">
        <v>217</v>
      </c>
    </row>
    <row r="225" spans="1:36" s="7" customFormat="1" ht="21.75" customHeight="1">
      <c r="A225" s="1" t="s">
        <v>218</v>
      </c>
      <c r="B225" s="1"/>
      <c r="C225" s="1"/>
      <c r="D225" s="5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"/>
      <c r="AI225" s="4"/>
      <c r="AJ225" s="4"/>
    </row>
    <row r="226" spans="4:27" ht="21">
      <c r="D226" s="5"/>
      <c r="AA226" s="1" t="s">
        <v>279</v>
      </c>
    </row>
    <row r="227" spans="1:4" ht="17.25" customHeight="1">
      <c r="A227" s="32" t="str">
        <f>A190</f>
        <v>ลงหินคลุก ถนน  บ้านหนองผักตบ หมู่ที่ 5</v>
      </c>
      <c r="D227" s="5"/>
    </row>
    <row r="228" spans="1:33" ht="16.5" customHeight="1">
      <c r="A228" s="48" t="s">
        <v>269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</row>
    <row r="229" ht="8.25" customHeight="1">
      <c r="D229" s="5"/>
    </row>
    <row r="230" spans="1:5" ht="22.5" customHeight="1">
      <c r="A230" s="1" t="s">
        <v>220</v>
      </c>
      <c r="D230" s="5"/>
      <c r="E230" s="5"/>
    </row>
    <row r="231" spans="1:5" ht="22.5" customHeight="1">
      <c r="A231" s="1" t="s">
        <v>300</v>
      </c>
      <c r="D231" s="5"/>
      <c r="E231" s="5"/>
    </row>
    <row r="232" spans="1:5" ht="22.5" customHeight="1">
      <c r="A232" s="1" t="s">
        <v>219</v>
      </c>
      <c r="D232" s="5"/>
      <c r="E232" s="5"/>
    </row>
    <row r="233" spans="4:5" ht="22.5" customHeight="1">
      <c r="D233" s="5" t="s">
        <v>221</v>
      </c>
      <c r="E233" s="5" t="s">
        <v>222</v>
      </c>
    </row>
    <row r="234" spans="1:5" ht="22.5" customHeight="1">
      <c r="A234" s="1" t="s">
        <v>224</v>
      </c>
      <c r="D234" s="5"/>
      <c r="E234" s="5"/>
    </row>
    <row r="235" spans="1:5" ht="22.5" customHeight="1">
      <c r="A235" s="1" t="s">
        <v>223</v>
      </c>
      <c r="D235" s="5"/>
      <c r="E235" s="5"/>
    </row>
    <row r="236" spans="4:5" ht="22.5" customHeight="1">
      <c r="D236" s="5" t="s">
        <v>154</v>
      </c>
      <c r="E236" s="5" t="s">
        <v>225</v>
      </c>
    </row>
    <row r="237" spans="1:5" ht="22.5" customHeight="1">
      <c r="A237" s="1" t="s">
        <v>226</v>
      </c>
      <c r="D237" s="5"/>
      <c r="E237" s="5"/>
    </row>
    <row r="238" spans="1:5" ht="22.5" customHeight="1">
      <c r="A238" s="1" t="s">
        <v>227</v>
      </c>
      <c r="D238" s="5"/>
      <c r="E238" s="5"/>
    </row>
    <row r="239" spans="4:5" ht="22.5" customHeight="1">
      <c r="D239" s="5" t="s">
        <v>157</v>
      </c>
      <c r="E239" s="1" t="s">
        <v>228</v>
      </c>
    </row>
    <row r="240" spans="4:6" ht="22.5" customHeight="1">
      <c r="D240" s="5" t="s">
        <v>231</v>
      </c>
      <c r="E240" s="2"/>
      <c r="F240" s="1" t="s">
        <v>232</v>
      </c>
    </row>
    <row r="241" spans="1:4" ht="22.5" customHeight="1">
      <c r="A241" s="1" t="s">
        <v>229</v>
      </c>
      <c r="D241" s="5"/>
    </row>
    <row r="242" spans="1:4" ht="22.5" customHeight="1">
      <c r="A242" s="1" t="s">
        <v>230</v>
      </c>
      <c r="D242" s="5"/>
    </row>
    <row r="243" spans="4:6" ht="23.25" customHeight="1">
      <c r="D243" s="5" t="s">
        <v>233</v>
      </c>
      <c r="F243" s="1" t="s">
        <v>234</v>
      </c>
    </row>
    <row r="244" spans="1:4" ht="23.25" customHeight="1">
      <c r="A244" s="1" t="s">
        <v>235</v>
      </c>
      <c r="D244" s="5"/>
    </row>
    <row r="245" spans="1:33" ht="23.25" customHeight="1">
      <c r="A245" s="4"/>
      <c r="B245" s="4"/>
      <c r="C245" s="6" t="s">
        <v>236</v>
      </c>
      <c r="D245" s="4" t="s">
        <v>237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3:4" ht="23.25" customHeight="1">
      <c r="C246" s="5"/>
      <c r="D246" s="1" t="s">
        <v>238</v>
      </c>
    </row>
    <row r="247" spans="1:3" ht="23.25" customHeight="1">
      <c r="A247" s="1" t="s">
        <v>239</v>
      </c>
      <c r="C247" s="5"/>
    </row>
    <row r="248" spans="1:3" ht="23.25" customHeight="1">
      <c r="A248" s="1" t="s">
        <v>240</v>
      </c>
      <c r="C248" s="5"/>
    </row>
    <row r="249" spans="1:36" s="7" customFormat="1" ht="23.25" customHeight="1">
      <c r="A249" s="1" t="s">
        <v>241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"/>
      <c r="AI249" s="4"/>
      <c r="AJ249" s="4"/>
    </row>
    <row r="250" spans="3:6" ht="23.25" customHeight="1">
      <c r="C250" s="5"/>
      <c r="D250" s="5" t="s">
        <v>242</v>
      </c>
      <c r="E250" s="5"/>
      <c r="F250" s="1" t="s">
        <v>12</v>
      </c>
    </row>
    <row r="251" spans="3:6" ht="23.25" customHeight="1">
      <c r="C251" s="5"/>
      <c r="D251" s="5" t="s">
        <v>243</v>
      </c>
      <c r="E251" s="5"/>
      <c r="F251" s="1" t="s">
        <v>244</v>
      </c>
    </row>
    <row r="252" spans="3:6" ht="23.25" customHeight="1">
      <c r="C252" s="5"/>
      <c r="D252" s="5" t="s">
        <v>245</v>
      </c>
      <c r="E252" s="5"/>
      <c r="F252" s="1" t="s">
        <v>246</v>
      </c>
    </row>
    <row r="253" spans="1:33" ht="23.25" customHeight="1">
      <c r="A253" s="4"/>
      <c r="B253" s="4"/>
      <c r="C253" s="6" t="s">
        <v>247</v>
      </c>
      <c r="D253" s="6" t="s">
        <v>248</v>
      </c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3:5" ht="23.25" customHeight="1">
      <c r="C254" s="5"/>
      <c r="D254" s="5" t="s">
        <v>301</v>
      </c>
      <c r="E254" s="5"/>
    </row>
    <row r="255" spans="3:4" ht="23.25" customHeight="1">
      <c r="C255" s="5"/>
      <c r="D255" s="1" t="s">
        <v>249</v>
      </c>
    </row>
    <row r="256" ht="23.25" customHeight="1">
      <c r="C256" s="5"/>
    </row>
    <row r="257" spans="15:18" ht="23.25" customHeight="1">
      <c r="O257" s="48" t="s">
        <v>329</v>
      </c>
      <c r="P257" s="48"/>
      <c r="Q257" s="48"/>
      <c r="R257" s="48"/>
    </row>
    <row r="258" spans="1:32" ht="23.25" customHeight="1">
      <c r="A258" s="48" t="s">
        <v>250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</row>
    <row r="259" spans="1:32" ht="23.25" customHeight="1">
      <c r="A259" s="48" t="s">
        <v>10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</row>
    <row r="260" spans="1:32" ht="23.25" customHeight="1">
      <c r="A260" s="50" t="str">
        <f>U77</f>
        <v>19  พฤศจิกายน  2556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</sheetData>
  <sheetProtection/>
  <mergeCells count="68">
    <mergeCell ref="W84:AA84"/>
    <mergeCell ref="AB84:AC84"/>
    <mergeCell ref="G90:H90"/>
    <mergeCell ref="N63:S63"/>
    <mergeCell ref="O257:R257"/>
    <mergeCell ref="A29:AG29"/>
    <mergeCell ref="J82:K82"/>
    <mergeCell ref="C33:J33"/>
    <mergeCell ref="A58:H58"/>
    <mergeCell ref="M31:R31"/>
    <mergeCell ref="Z11:AD11"/>
    <mergeCell ref="AC12:AD12"/>
    <mergeCell ref="J13:S13"/>
    <mergeCell ref="AC13:AD13"/>
    <mergeCell ref="S17:V17"/>
    <mergeCell ref="A20:AF20"/>
    <mergeCell ref="D13:G13"/>
    <mergeCell ref="N10:P10"/>
    <mergeCell ref="A5:AF5"/>
    <mergeCell ref="A7:AF7"/>
    <mergeCell ref="I10:J10"/>
    <mergeCell ref="A2:AF2"/>
    <mergeCell ref="A219:B219"/>
    <mergeCell ref="E154:M154"/>
    <mergeCell ref="I61:J61"/>
    <mergeCell ref="G42:N42"/>
    <mergeCell ref="A139:Q139"/>
    <mergeCell ref="W31:AA31"/>
    <mergeCell ref="A36:AG36"/>
    <mergeCell ref="N40:T40"/>
    <mergeCell ref="X40:AE40"/>
    <mergeCell ref="Q42:V42"/>
    <mergeCell ref="M33:P33"/>
    <mergeCell ref="E41:J41"/>
    <mergeCell ref="W44:Z44"/>
    <mergeCell ref="U46:X46"/>
    <mergeCell ref="AA46:AF46"/>
    <mergeCell ref="L58:S58"/>
    <mergeCell ref="M61:T61"/>
    <mergeCell ref="W61:Y61"/>
    <mergeCell ref="N44:T44"/>
    <mergeCell ref="A78:AF78"/>
    <mergeCell ref="A91:AG91"/>
    <mergeCell ref="R111:U111"/>
    <mergeCell ref="X111:AF111"/>
    <mergeCell ref="A64:AF64"/>
    <mergeCell ref="A65:AF65"/>
    <mergeCell ref="R75:S75"/>
    <mergeCell ref="U75:W75"/>
    <mergeCell ref="A76:AF76"/>
    <mergeCell ref="U77:AB77"/>
    <mergeCell ref="A191:AG191"/>
    <mergeCell ref="A108:AG108"/>
    <mergeCell ref="AB116:AE116"/>
    <mergeCell ref="Y140:Z140"/>
    <mergeCell ref="A149:AG149"/>
    <mergeCell ref="AA143:AB143"/>
    <mergeCell ref="AA151:AB151"/>
    <mergeCell ref="A228:AG228"/>
    <mergeCell ref="S214:U214"/>
    <mergeCell ref="A258:AF258"/>
    <mergeCell ref="A259:AF259"/>
    <mergeCell ref="A260:AF260"/>
    <mergeCell ref="M152:T152"/>
    <mergeCell ref="X152:AG152"/>
    <mergeCell ref="X153:AG153"/>
    <mergeCell ref="K157:T157"/>
    <mergeCell ref="Y157:AA157"/>
  </mergeCells>
  <printOptions/>
  <pageMargins left="0.9055118110236221" right="0" top="0.35433070866141736" bottom="0" header="0" footer="0"/>
  <pageSetup horizontalDpi="600" verticalDpi="600" orientation="portrait" paperSize="9" r:id="rId7"/>
  <drawing r:id="rId6"/>
  <legacyDrawing r:id="rId5"/>
  <oleObjects>
    <oleObject progId="Word.Picture.8" shapeId="924820" r:id="rId1"/>
    <oleObject progId="Word.Picture.8" shapeId="932021" r:id="rId2"/>
    <oleObject progId="Word.Picture.8" shapeId="1542877" r:id="rId3"/>
    <oleObject progId="Word.Picture.8" shapeId="61190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2013-10-11T02:12:18Z</cp:lastPrinted>
  <dcterms:created xsi:type="dcterms:W3CDTF">2013-02-27T04:44:49Z</dcterms:created>
  <dcterms:modified xsi:type="dcterms:W3CDTF">2013-11-20T02:45:27Z</dcterms:modified>
  <cp:category/>
  <cp:version/>
  <cp:contentType/>
  <cp:contentStatus/>
</cp:coreProperties>
</file>